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O:\TAR\W toku\KINGA S\2026\NIEPUBLICZNE\NP_2026_02_0101_TAR Bezpieczeństwo Węzła Strachocina – Etap II\2. SWZ\"/>
    </mc:Choice>
  </mc:AlternateContent>
  <xr:revisionPtr revIDLastSave="0" documentId="13_ncr:1_{9DEF62B2-3224-4CAA-AB74-8A0251F5E064}" xr6:coauthVersionLast="47" xr6:coauthVersionMax="47" xr10:uidLastSave="{00000000-0000-0000-0000-000000000000}"/>
  <bookViews>
    <workbookView xWindow="28680" yWindow="-120" windowWidth="29040" windowHeight="17520" xr2:uid="{3D63C383-4EF6-4F16-AEF4-4A98E5B83DD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19" i="1"/>
  <c r="E16" i="1"/>
  <c r="E13" i="1"/>
  <c r="E10" i="1"/>
  <c r="E22" i="1" l="1"/>
  <c r="D21" i="1" l="1"/>
  <c r="D13" i="1"/>
  <c r="D20" i="1"/>
  <c r="D12" i="1"/>
  <c r="D11" i="1"/>
  <c r="D19" i="1"/>
  <c r="D18" i="1"/>
  <c r="D17" i="1"/>
  <c r="D9" i="1"/>
  <c r="D16" i="1"/>
  <c r="D8" i="1"/>
  <c r="D14" i="1"/>
  <c r="D10" i="1"/>
  <c r="D15" i="1"/>
  <c r="D7" i="1"/>
  <c r="D22" i="1" l="1"/>
</calcChain>
</file>

<file path=xl/sharedStrings.xml><?xml version="1.0" encoding="utf-8"?>
<sst xmlns="http://schemas.openxmlformats.org/spreadsheetml/2006/main" count="37" uniqueCount="29">
  <si>
    <t>Wdrożenie rozwiązań zwiększających bezpieczeństwo i funkcjonalność Węzła Strachocina – Etap II.</t>
  </si>
  <si>
    <t>KM</t>
  </si>
  <si>
    <t>ZAKRES PRAC</t>
  </si>
  <si>
    <t>%</t>
  </si>
  <si>
    <t>1.</t>
  </si>
  <si>
    <t>Branża technologiczna</t>
  </si>
  <si>
    <t>Dostawy</t>
  </si>
  <si>
    <t>Realizacja</t>
  </si>
  <si>
    <t>2.</t>
  </si>
  <si>
    <t>Branża sanitarna</t>
  </si>
  <si>
    <t xml:space="preserve">3. </t>
  </si>
  <si>
    <t>Branża Ochrona Katodowa</t>
  </si>
  <si>
    <t xml:space="preserve">4. </t>
  </si>
  <si>
    <t>Branża Elektryczna</t>
  </si>
  <si>
    <t>5.</t>
  </si>
  <si>
    <t>Branża AKPiA</t>
  </si>
  <si>
    <t>RAZEM: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</si>
  <si>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</si>
  <si>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</si>
  <si>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</si>
  <si>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</si>
  <si>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</si>
  <si>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</si>
  <si>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</si>
  <si>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</si>
  <si>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</si>
  <si>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</si>
  <si>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Załącznik nr 1 do Formularza Oferta – Formularz cenowy</t>
  </si>
  <si>
    <t>CENA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</si>
</sst>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9"/>
      <color theme="1"/>
      <name val="Century Gothic"/>
      <family val="2"/>
      <charset val="238"/>
    </font>
    <font>
      <sz val="11"/>
      <color theme="1"/>
      <name val="Aptos"/>
      <family val="2"/>
    </font>
    <font>
      <b/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i/>
      <sz val="10"/>
      <color theme="1"/>
      <name val="Calibri"/>
      <family val="2"/>
      <charset val="238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F2D0"/>
        <bgColor indexed="64"/>
      </patternFill>
    </fill>
    <fill>
      <patternFill patternType="solid">
        <fgColor rgb="FFDDD9C4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3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4" fillId="4" borderId="2" xfId="0" applyFont="1" applyFill="1" applyBorder="1" applyAlignment="1">
      <alignment horizontal="right" vertical="center"/>
    </xf>
    <xf numFmtId="9" fontId="4" fillId="4" borderId="4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4" fillId="3" borderId="1" xfId="0" applyNumberFormat="1" applyFont="1" applyFill="1" applyBorder="1" applyAlignment="1">
      <alignment horizontal="left" vertical="center" indent="1"/>
    </xf>
    <xf numFmtId="49" fontId="5" fillId="0" borderId="1" xfId="0" applyNumberFormat="1" applyFont="1" applyBorder="1" applyAlignment="1">
      <alignment horizontal="left" vertical="center" indent="1"/>
    </xf>
    <xf numFmtId="49" fontId="4" fillId="4" borderId="1" xfId="0" applyNumberFormat="1" applyFont="1" applyFill="1" applyBorder="1" applyAlignment="1">
      <alignment horizontal="center" vertical="center"/>
    </xf>
    <xf numFmtId="44" fontId="4" fillId="3" borderId="3" xfId="0" applyNumberFormat="1" applyFont="1" applyFill="1" applyBorder="1" applyAlignment="1">
      <alignment horizontal="right" vertical="center"/>
    </xf>
    <xf numFmtId="44" fontId="5" fillId="0" borderId="3" xfId="0" applyNumberFormat="1" applyFont="1" applyBorder="1" applyAlignment="1">
      <alignment horizontal="right" vertical="center"/>
    </xf>
    <xf numFmtId="44" fontId="4" fillId="4" borderId="1" xfId="0" applyNumberFormat="1" applyFont="1" applyFill="1" applyBorder="1" applyAlignment="1">
      <alignment horizontal="right" vertical="center"/>
    </xf>
    <xf numFmtId="10" fontId="4" fillId="3" borderId="1" xfId="1" applyNumberFormat="1" applyFont="1" applyFill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0E9BA-FF9A-4AFC-8E2D-47A2EA0A1EF7}">
  <dimension ref="B2:G22"/>
  <sheetViews>
    <sheetView tabSelected="1" workbookViewId="0">
      <selection activeCell="E8" sqref="E8"/>
    </sheetView>
  </sheetViews>
  <sheetFormatPr defaultRowHeight="15" x14ac:dyDescent="0.25"/>
  <cols>
    <col min="2" max="2" width="7.7109375" style="9" bestFit="1" customWidth="1"/>
    <col min="3" max="3" width="34.42578125" customWidth="1"/>
    <col min="4" max="4" width="12.42578125" customWidth="1"/>
    <col min="5" max="5" width="28.28515625" customWidth="1"/>
  </cols>
  <sheetData>
    <row r="2" spans="2:7" x14ac:dyDescent="0.25">
      <c r="B2" s="22" t="s">
        <v>27</v>
      </c>
      <c r="C2" s="22"/>
      <c r="D2" s="22"/>
      <c r="E2" s="22"/>
    </row>
    <row r="4" spans="2:7" x14ac:dyDescent="0.25">
      <c r="B4" s="21" t="s">
        <v>0</v>
      </c>
      <c r="C4" s="21"/>
      <c r="D4" s="21"/>
      <c r="E4" s="21"/>
      <c r="F4" s="1"/>
      <c r="G4" s="1"/>
    </row>
    <row r="5" spans="2:7" ht="15.75" thickBot="1" x14ac:dyDescent="0.3"/>
    <row r="6" spans="2:7" ht="19.149999999999999" customHeight="1" thickBot="1" x14ac:dyDescent="0.3">
      <c r="B6" s="18" t="s">
        <v>1</v>
      </c>
      <c r="C6" s="19" t="s">
        <v>2</v>
      </c>
      <c r="D6" s="20" t="s">
        <v>3</v>
      </c>
      <c r="E6" s="20" t="s">
        <v>28</v>
      </c>
      <c r="F6" s="2"/>
    </row>
    <row r="7" spans="2:7" ht="19.149999999999999" customHeight="1" thickBot="1" x14ac:dyDescent="0.3">
      <c r="B7" s="10" t="s">
        <v>4</v>
      </c>
      <c r="C7" s="3" t="s">
        <v>5</v>
      </c>
      <c r="D7" s="16" t="e">
        <f>E7/$E$22</f>
        <v>#DIV/0!</v>
      </c>
      <c r="E7" s="13">
        <f>SUM(E8:E9)</f>
        <v>0</v>
      </c>
      <c r="F7" s="2"/>
    </row>
    <row r="8" spans="2:7" ht="19.149999999999999" customHeight="1" thickBot="1" x14ac:dyDescent="0.3">
      <c r="B8" s="11" t="s">
        <v>17</v>
      </c>
      <c r="C8" s="4" t="s">
        <v>6</v>
      </c>
      <c r="D8" s="17" t="e">
        <f t="shared" ref="D8:D21" si="0">E8/$E$22</f>
        <v>#DIV/0!</v>
      </c>
      <c r="E8" s="14"/>
      <c r="F8" s="2"/>
    </row>
    <row r="9" spans="2:7" ht="19.149999999999999" customHeight="1" thickBot="1" x14ac:dyDescent="0.3">
      <c r="B9" s="11" t="s">
        <v>18</v>
      </c>
      <c r="C9" s="4" t="s">
        <v>7</v>
      </c>
      <c r="D9" s="17" t="e">
        <f t="shared" si="0"/>
        <v>#DIV/0!</v>
      </c>
      <c r="E9" s="14"/>
      <c r="F9" s="2"/>
    </row>
    <row r="10" spans="2:7" ht="19.149999999999999" customHeight="1" thickBot="1" x14ac:dyDescent="0.3">
      <c r="B10" s="10" t="s">
        <v>8</v>
      </c>
      <c r="C10" s="5" t="s">
        <v>9</v>
      </c>
      <c r="D10" s="16" t="e">
        <f t="shared" si="0"/>
        <v>#DIV/0!</v>
      </c>
      <c r="E10" s="13">
        <f t="shared" ref="E10" si="1">SUM(E11:E12)</f>
        <v>0</v>
      </c>
      <c r="F10" s="2"/>
    </row>
    <row r="11" spans="2:7" ht="19.149999999999999" customHeight="1" thickBot="1" x14ac:dyDescent="0.3">
      <c r="B11" s="11" t="s">
        <v>19</v>
      </c>
      <c r="C11" s="4" t="s">
        <v>6</v>
      </c>
      <c r="D11" s="17" t="e">
        <f t="shared" si="0"/>
        <v>#DIV/0!</v>
      </c>
      <c r="E11" s="14"/>
      <c r="F11" s="2"/>
    </row>
    <row r="12" spans="2:7" ht="19.149999999999999" customHeight="1" thickBot="1" x14ac:dyDescent="0.3">
      <c r="B12" s="11" t="s">
        <v>20</v>
      </c>
      <c r="C12" s="4" t="s">
        <v>7</v>
      </c>
      <c r="D12" s="17" t="e">
        <f t="shared" si="0"/>
        <v>#DIV/0!</v>
      </c>
      <c r="E12" s="14"/>
      <c r="F12" s="2"/>
    </row>
    <row r="13" spans="2:7" ht="19.149999999999999" customHeight="1" thickBot="1" x14ac:dyDescent="0.3">
      <c r="B13" s="10" t="s">
        <v>10</v>
      </c>
      <c r="C13" s="5" t="s">
        <v>11</v>
      </c>
      <c r="D13" s="16" t="e">
        <f t="shared" si="0"/>
        <v>#DIV/0!</v>
      </c>
      <c r="E13" s="13">
        <f t="shared" ref="E13" si="2">SUM(E14:E15)</f>
        <v>0</v>
      </c>
      <c r="F13" s="2"/>
    </row>
    <row r="14" spans="2:7" ht="19.149999999999999" customHeight="1" thickBot="1" x14ac:dyDescent="0.3">
      <c r="B14" s="11" t="s">
        <v>21</v>
      </c>
      <c r="C14" s="6" t="s">
        <v>6</v>
      </c>
      <c r="D14" s="17" t="e">
        <f t="shared" si="0"/>
        <v>#DIV/0!</v>
      </c>
      <c r="E14" s="14"/>
      <c r="F14" s="2"/>
    </row>
    <row r="15" spans="2:7" ht="19.149999999999999" customHeight="1" thickBot="1" x14ac:dyDescent="0.3">
      <c r="B15" s="11" t="s">
        <v>22</v>
      </c>
      <c r="C15" s="6" t="s">
        <v>7</v>
      </c>
      <c r="D15" s="17" t="e">
        <f t="shared" si="0"/>
        <v>#DIV/0!</v>
      </c>
      <c r="E15" s="14"/>
      <c r="F15" s="2"/>
    </row>
    <row r="16" spans="2:7" ht="19.149999999999999" customHeight="1" thickBot="1" x14ac:dyDescent="0.3">
      <c r="B16" s="10" t="s">
        <v>12</v>
      </c>
      <c r="C16" s="5" t="s">
        <v>13</v>
      </c>
      <c r="D16" s="16" t="e">
        <f t="shared" si="0"/>
        <v>#DIV/0!</v>
      </c>
      <c r="E16" s="13">
        <f t="shared" ref="E16" si="3">SUM(E17:E18)</f>
        <v>0</v>
      </c>
      <c r="F16" s="2"/>
    </row>
    <row r="17" spans="2:6" ht="19.149999999999999" customHeight="1" thickBot="1" x14ac:dyDescent="0.3">
      <c r="B17" s="11" t="s">
        <v>23</v>
      </c>
      <c r="C17" s="6" t="s">
        <v>6</v>
      </c>
      <c r="D17" s="17" t="e">
        <f t="shared" si="0"/>
        <v>#DIV/0!</v>
      </c>
      <c r="E17" s="14"/>
      <c r="F17" s="2"/>
    </row>
    <row r="18" spans="2:6" ht="19.149999999999999" customHeight="1" thickBot="1" x14ac:dyDescent="0.3">
      <c r="B18" s="11" t="s">
        <v>24</v>
      </c>
      <c r="C18" s="6" t="s">
        <v>7</v>
      </c>
      <c r="D18" s="17" t="e">
        <f t="shared" si="0"/>
        <v>#DIV/0!</v>
      </c>
      <c r="E18" s="14"/>
      <c r="F18" s="2"/>
    </row>
    <row r="19" spans="2:6" ht="19.149999999999999" customHeight="1" thickBot="1" x14ac:dyDescent="0.3">
      <c r="B19" s="10" t="s">
        <v>14</v>
      </c>
      <c r="C19" s="5" t="s">
        <v>15</v>
      </c>
      <c r="D19" s="16" t="e">
        <f t="shared" si="0"/>
        <v>#DIV/0!</v>
      </c>
      <c r="E19" s="13">
        <f t="shared" ref="E19" si="4">SUM(E20:E21)</f>
        <v>0</v>
      </c>
      <c r="F19" s="2"/>
    </row>
    <row r="20" spans="2:6" ht="19.149999999999999" customHeight="1" thickBot="1" x14ac:dyDescent="0.3">
      <c r="B20" s="11" t="s">
        <v>25</v>
      </c>
      <c r="C20" s="6" t="s">
        <v>6</v>
      </c>
      <c r="D20" s="17" t="e">
        <f t="shared" si="0"/>
        <v>#DIV/0!</v>
      </c>
      <c r="E20" s="14"/>
      <c r="F20" s="2"/>
    </row>
    <row r="21" spans="2:6" ht="19.149999999999999" customHeight="1" thickBot="1" x14ac:dyDescent="0.3">
      <c r="B21" s="11" t="s">
        <v>26</v>
      </c>
      <c r="C21" s="6" t="s">
        <v>7</v>
      </c>
      <c r="D21" s="17" t="e">
        <f t="shared" si="0"/>
        <v>#DIV/0!</v>
      </c>
      <c r="E21" s="14"/>
      <c r="F21" s="2"/>
    </row>
    <row r="22" spans="2:6" ht="19.149999999999999" customHeight="1" thickBot="1" x14ac:dyDescent="0.3">
      <c r="B22" s="12"/>
      <c r="C22" s="7" t="s">
        <v>16</v>
      </c>
      <c r="D22" s="8" t="e">
        <f>SUM(D7,D10,D13,D16,D19)</f>
        <v>#DIV/0!</v>
      </c>
      <c r="E22" s="15">
        <f>SUM(E7,E10,E13,E16,E19)</f>
        <v>0</v>
      </c>
      <c r="F22" s="2"/>
    </row>
  </sheetData>
  <sheetProtection algorithmName="SHA-512" hashValue="R0zMUxDWPo1HuGdTs6Jv3kfmJ5DHY/JTNQRhQy4WyYv4NpbKIjMENeCXBGPiwjah0jCiXkiV1jH7CgXtmmQjBw==" saltValue="WllRycH73I5h+6jr2ZofuA==" spinCount="100000" sheet="1" objects="1" scenarios="1"/>
  <protectedRanges>
    <protectedRange sqref="E8 E9 E11 E12 E14 E15 E17 E18 E20 E21" name="Rozstęp1"/>
  </protectedRanges>
  <mergeCells count="2">
    <mergeCell ref="B4:E4"/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Ginalski Łukasz</dc:creator>
  <cp:lastModifiedBy>Sobol Kinga</cp:lastModifiedBy>
  <dcterms:created xsi:type="dcterms:W3CDTF">2026-02-25T13:35:15Z</dcterms:created>
  <dcterms:modified xsi:type="dcterms:W3CDTF">2026-03-03T07:23:59Z</dcterms:modified>
</cp:coreProperties>
</file>